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pek2naz\AppData\Roaming\Siemens\Teamcenter\Office\temp\Q0upQYIWxrUHOD\"/>
    </mc:Choice>
  </mc:AlternateContent>
  <xr:revisionPtr revIDLastSave="0" documentId="8_{BBB0EDF9-943D-4D6F-AB13-4D18E8F7FA3A}" xr6:coauthVersionLast="47" xr6:coauthVersionMax="47" xr10:uidLastSave="{00000000-0000-0000-0000-000000000000}"/>
  <bookViews>
    <workbookView xWindow="-120" yWindow="-120" windowWidth="38640" windowHeight="21120" firstSheet="1" activeTab="1" xr2:uid="{2AB96640-0D6C-4098-823C-8109ED62D65A}"/>
  </bookViews>
  <sheets>
    <sheet name="Overview" sheetId="2" r:id="rId1"/>
    <sheet name="Feasibilty" sheetId="3" r:id="rId2"/>
    <sheet name="Verification" sheetId="6" r:id="rId3"/>
    <sheet name="Tabelle1" sheetId="5" state="hidden" r:id="rId4"/>
    <sheet name="Summary" sheetId="4" state="hidden" r:id="rId5"/>
  </sheets>
  <definedNames>
    <definedName name="CAD_Item_ID">Overview!$B$9</definedName>
    <definedName name="Contact1">Overview!$B$10</definedName>
    <definedName name="Contact2">Overview!$B$11</definedName>
    <definedName name="Material_No">Overview!$B$8</definedName>
    <definedName name="Part_Description">Overview!$B$7</definedName>
    <definedName name="Proejct">Overview!#REF!</definedName>
    <definedName name="Project">Overview!$B$6</definedName>
    <definedName name="Summary">Overview!#REF!</definedName>
    <definedName name="Supplier">Overview!$B$5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 l="1"/>
  <c r="D2" i="4"/>
  <c r="C2" i="4"/>
  <c r="B2" i="4"/>
  <c r="E2" i="4" l="1"/>
</calcChain>
</file>

<file path=xl/sharedStrings.xml><?xml version="1.0" encoding="utf-8"?>
<sst xmlns="http://schemas.openxmlformats.org/spreadsheetml/2006/main" count="67" uniqueCount="62">
  <si>
    <t>The aim of this document is to evaluate the ability of you, supplier, producing the requested parts according to BSH requirements. While checking the feasibility and creating the offer, the supplier has to consider all requirements 
amongst others in material specifications, drawings and quality requirements. The prices in the offer shall match with
 the information given here in the feasibility commitment.
One feasibility commitment document can be used for several part numbers of one project, if the feasibility is valid for these material numbers. The feasibility commitment will be valid for the drawing numbers mentioned above with the following revisions, until feasibility is no longer valid (e.g. due to technical modifications) or a new 
feasibility commitment is requested by BSH.</t>
  </si>
  <si>
    <t>Information</t>
  </si>
  <si>
    <t>Input</t>
  </si>
  <si>
    <t>Atrribut</t>
  </si>
  <si>
    <t>Supplier</t>
  </si>
  <si>
    <t>PlastPerfect</t>
  </si>
  <si>
    <t>Project</t>
  </si>
  <si>
    <t>RT3</t>
  </si>
  <si>
    <t>Part Description</t>
  </si>
  <si>
    <t>Frame</t>
  </si>
  <si>
    <t>Material No</t>
  </si>
  <si>
    <t>CAD Item ID + Revision</t>
  </si>
  <si>
    <t>5650 000124 -A8</t>
  </si>
  <si>
    <t xml:space="preserve">Contact </t>
  </si>
  <si>
    <t xml:space="preserve">Tom Master </t>
  </si>
  <si>
    <t xml:space="preserve">General Contact </t>
  </si>
  <si>
    <t xml:space="preserve">Technical Contact </t>
  </si>
  <si>
    <t xml:space="preserve">Measurement Contact </t>
  </si>
  <si>
    <t>Date</t>
  </si>
  <si>
    <t>Signature</t>
  </si>
  <si>
    <t>ID</t>
  </si>
  <si>
    <t>Question</t>
  </si>
  <si>
    <t>Answer</t>
  </si>
  <si>
    <t>Have you got all informations and documents to to make an offer?</t>
  </si>
  <si>
    <t>How do you assess the feasibility of the specifications (including process requirements, technical dirctives and further attachments)? Which points do you like to clarify?</t>
  </si>
  <si>
    <t>What challenges do you see to fulfill the requirements, especially regarding special characteristics?</t>
  </si>
  <si>
    <t>How will you ensure that the required capacities (production, quality, laboratory, workforce) are available in order to meet the schedule?</t>
  </si>
  <si>
    <t>What experience do you have with the required technologies and processes? Which technologies do you have to introduce or adapt?</t>
  </si>
  <si>
    <t>Are all packaging and labeling requirements clear and consistent?</t>
  </si>
  <si>
    <t>Do you use only your own facilities and processes for the production and measurements of the parts? If not please name the supplier or service provider.</t>
  </si>
  <si>
    <t>What risks do you see regarding process and machine capability and whatare the actions to minimize them?</t>
  </si>
  <si>
    <t>Do you understand all requirements on food contact parts from the part specification and accepts the resulting obligations?</t>
  </si>
  <si>
    <t>What specific proposals or measures do you see for reducing part prices, tooling costs, or other relevant costs in the context of our collaboration?</t>
  </si>
  <si>
    <t>Overal Result</t>
  </si>
  <si>
    <t>Feasible</t>
  </si>
  <si>
    <t>Serial measurement according to specification (dimensional and functional measurement)</t>
  </si>
  <si>
    <t>Please complete the table below or provide an initial draft of a control plan.</t>
  </si>
  <si>
    <t xml:space="preserve">BCT </t>
  </si>
  <si>
    <t xml:space="preserve">Category </t>
  </si>
  <si>
    <t>Value</t>
  </si>
  <si>
    <t>Tolerance</t>
  </si>
  <si>
    <t>Sample Size</t>
  </si>
  <si>
    <t xml:space="preserve">Freq. </t>
  </si>
  <si>
    <t>Measurement Equipment</t>
  </si>
  <si>
    <t>Record</t>
  </si>
  <si>
    <t>Sampling Process (FFOT - O-Series)</t>
  </si>
  <si>
    <t>Spalte1</t>
  </si>
  <si>
    <t>Spalte2</t>
  </si>
  <si>
    <t>Spalte3</t>
  </si>
  <si>
    <t>Spalte4</t>
  </si>
  <si>
    <t>Spalte5</t>
  </si>
  <si>
    <t>Spalte6</t>
  </si>
  <si>
    <t>Spalte7</t>
  </si>
  <si>
    <t>Spalte8</t>
  </si>
  <si>
    <t>Feedback</t>
  </si>
  <si>
    <t xml:space="preserve">Who is performing the measurements </t>
  </si>
  <si>
    <t>Supplier or Service Provider (incl. Name and address of the company</t>
  </si>
  <si>
    <t xml:space="preserve">Proof of qualification incl. Year (e.g. Aukom 2021) </t>
  </si>
  <si>
    <t>Which measurement method will be used as default?</t>
  </si>
  <si>
    <t>e.g. tactile, Optical, CT,…</t>
  </si>
  <si>
    <t>Material</t>
  </si>
  <si>
    <t>Summary of next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</si>
</sst>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 x14ac:knownFonts="1">
    <font>
      <sz val="11"/>
      <color theme="1"/>
      <name val="Aptos Narrow"/>
      <family val="2"/>
      <scheme val="minor"/>
    </font>
    <font>
      <b/>
      <sz val="11"/>
      <color theme="1"/>
      <name val="Aptos Narrow"/>
      <family val="2"/>
      <scheme val="minor"/>
    </font>
    <font>
      <i/>
      <sz val="11"/>
      <color theme="1"/>
      <name val="Aptos Narrow"/>
      <family val="2"/>
      <scheme val="minor"/>
    </font>
    <font>
      <b/>
      <sz val="11"/>
      <color theme="0"/>
      <name val="Aptos Narrow"/>
      <family val="2"/>
      <scheme val="minor"/>
    </font>
  </fonts>
  <fills count="5">
    <fill>
      <patternFill patternType="none"/>
    </fill>
    <fill>
      <patternFill patternType="gray125"/>
    </fill>
    <fill>
      <patternFill patternType="solid">
        <fgColor theme="5" tint="0.79998168889431442"/>
        <bgColor theme="5" tint="0.79998168889431442"/>
      </patternFill>
    </fill>
    <fill>
      <patternFill patternType="solid">
        <fgColor theme="5" tint="0.79998168889431442"/>
        <bgColor indexed="64"/>
      </patternFill>
    </fill>
    <fill>
      <patternFill patternType="solid">
        <fgColor theme="5"/>
        <bgColor theme="5"/>
      </patternFill>
    </fill>
  </fills>
  <borders count="9">
    <border>
      <left/>
      <right/>
      <top/>
      <bottom/>
      <diagonal/>
    </border>
    <border>
      <left style="thin">
        <color theme="5"/>
      </left>
      <right style="thin">
        <color theme="5"/>
      </right>
      <top style="thin">
        <color theme="5"/>
      </top>
      <bottom style="thin">
        <color theme="5"/>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theme="5" tint="0.39997558519241921"/>
      </left>
      <right/>
      <top style="thin">
        <color indexed="64"/>
      </top>
      <bottom/>
      <diagonal/>
    </border>
    <border>
      <left/>
      <right style="thin">
        <color theme="5" tint="0.39997558519241921"/>
      </right>
      <top style="thin">
        <color indexed="64"/>
      </top>
      <bottom/>
      <diagonal/>
    </border>
    <border>
      <left style="thin">
        <color theme="5" tint="0.39997558519241921"/>
      </left>
      <right/>
      <top style="thin">
        <color theme="5" tint="0.39997558519241921"/>
      </top>
      <bottom/>
      <diagonal/>
    </border>
    <border>
      <left/>
      <right style="thin">
        <color theme="5" tint="0.39997558519241921"/>
      </right>
      <top style="thin">
        <color theme="5" tint="0.39997558519241921"/>
      </top>
      <bottom/>
      <diagonal/>
    </border>
    <border>
      <left/>
      <right/>
      <top style="thin">
        <color theme="5" tint="0.39997558519241921"/>
      </top>
      <bottom/>
      <diagonal/>
    </border>
  </borders>
  <cellStyleXfs count="1">
    <xf numFmtId="0" fontId="0" fillId="0" borderId="0"/>
  </cellStyleXfs>
  <cellXfs count="33">
    <xf numFmtId="0" fontId="0" fillId="0" borderId="0" xfId="0"/>
    <xf numFmtId="0" fontId="1" fillId="0" borderId="0" xfId="0" applyFont="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2" borderId="1" xfId="0" applyFill="1" applyBorder="1"/>
    <xf numFmtId="0" fontId="0" fillId="0" borderId="1" xfId="0" applyBorder="1"/>
    <xf numFmtId="0" fontId="1" fillId="0" borderId="0" xfId="0" applyFont="1" applyAlignment="1">
      <alignment vertical="center"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2" borderId="2" xfId="0" applyFill="1" applyBorder="1" applyAlignment="1">
      <alignment horizontal="left"/>
    </xf>
    <xf numFmtId="0" fontId="0" fillId="3" borderId="3" xfId="0" applyFill="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3" fillId="2" borderId="2" xfId="0" applyFont="1" applyFill="1" applyBorder="1"/>
    <xf numFmtId="0" fontId="3" fillId="3" borderId="3" xfId="0" applyFont="1" applyFill="1" applyBorder="1"/>
    <xf numFmtId="0" fontId="3" fillId="4" borderId="8" xfId="0" applyFont="1" applyFill="1" applyBorder="1" applyAlignment="1">
      <alignment horizontal="center"/>
    </xf>
    <xf numFmtId="0" fontId="1" fillId="2" borderId="8" xfId="0" applyFont="1" applyFill="1" applyBorder="1" applyAlignment="1">
      <alignment horizontal="center"/>
    </xf>
    <xf numFmtId="0" fontId="0" fillId="2" borderId="8" xfId="0" applyFill="1" applyBorder="1" applyAlignment="1">
      <alignment horizontal="center"/>
    </xf>
    <xf numFmtId="0" fontId="0" fillId="0" borderId="8" xfId="0" applyBorder="1" applyAlignment="1">
      <alignment horizontal="center"/>
    </xf>
    <xf numFmtId="0" fontId="2" fillId="0" borderId="8" xfId="0" applyFont="1" applyBorder="1" applyAlignment="1">
      <alignment horizontal="left"/>
    </xf>
    <xf numFmtId="0" fontId="2" fillId="2" borderId="8" xfId="0" applyFont="1" applyFill="1" applyBorder="1" applyAlignment="1">
      <alignment horizontal="center"/>
    </xf>
    <xf numFmtId="0" fontId="0" fillId="0" borderId="8" xfId="0" applyBorder="1" applyAlignment="1">
      <alignment horizontal="left"/>
    </xf>
    <xf numFmtId="0" fontId="0" fillId="2" borderId="8" xfId="0" applyFill="1" applyBorder="1" applyAlignment="1">
      <alignment horizontal="left"/>
    </xf>
    <xf numFmtId="0" fontId="0" fillId="0" borderId="0" xfId="0" applyAlignment="1">
      <alignment horizontal="center"/>
    </xf>
    <xf numFmtId="0" fontId="0" fillId="0" borderId="0" xfId="0" applyAlignment="1">
      <alignment horizontal="center" wrapText="1"/>
    </xf>
    <xf numFmtId="0" fontId="1" fillId="0" borderId="0" xfId="0" applyFont="1" applyAlignment="1">
      <alignment horizontal="center"/>
    </xf>
  </cellXfs>
  <cellStyles count="1">
    <cellStyle name="Navadno" xfId="0" builtinId="0"/>
  </cellStyles>
  <dxfs count="20">
    <dxf>
      <font>
        <b val="0"/>
        <i val="0"/>
        <strike val="0"/>
        <condense val="0"/>
        <extend val="0"/>
        <outline val="0"/>
        <shadow val="0"/>
        <u val="none"/>
        <vertAlign val="baseline"/>
        <sz val="11"/>
        <color theme="1"/>
        <name val="Aptos Narrow"/>
        <family val="2"/>
        <scheme val="minor"/>
      </font>
      <fill>
        <patternFill patternType="solid">
          <fgColor theme="5" tint="0.79998168889431442"/>
          <bgColor theme="5" tint="0.79998168889431442"/>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Aptos Narrow"/>
        <family val="2"/>
        <scheme val="minor"/>
      </font>
      <fill>
        <patternFill patternType="solid">
          <fgColor theme="5" tint="0.79998168889431442"/>
          <bgColor theme="5" tint="0.79998168889431442"/>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Aptos Narrow"/>
        <family val="2"/>
        <scheme val="minor"/>
      </font>
      <fill>
        <patternFill patternType="solid">
          <fgColor theme="5" tint="0.79998168889431442"/>
          <bgColor theme="5" tint="0.79998168889431442"/>
        </patternFill>
      </fill>
      <alignment horizontal="center"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1"/>
        <name val="Aptos Narrow"/>
        <family val="2"/>
        <scheme val="minor"/>
      </font>
      <fill>
        <patternFill patternType="solid">
          <fgColor theme="5" tint="0.79998168889431442"/>
          <bgColor theme="5" tint="0.79998168889431442"/>
        </patternFill>
      </fill>
      <alignment horizontal="center"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1"/>
        <name val="Aptos Narrow"/>
        <family val="2"/>
        <scheme val="minor"/>
      </font>
      <fill>
        <patternFill patternType="solid">
          <fgColor theme="5" tint="0.79998168889431442"/>
          <bgColor theme="5" tint="0.79998168889431442"/>
        </patternFill>
      </fill>
      <alignment horizontal="center"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1"/>
        <name val="Aptos Narrow"/>
        <family val="2"/>
        <scheme val="minor"/>
      </font>
      <fill>
        <patternFill patternType="solid">
          <fgColor theme="5" tint="0.79998168889431442"/>
          <bgColor theme="5" tint="0.79998168889431442"/>
        </patternFill>
      </fill>
      <alignment horizontal="center"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1"/>
        <name val="Aptos Narrow"/>
        <family val="2"/>
        <scheme val="minor"/>
      </font>
      <fill>
        <patternFill patternType="solid">
          <fgColor theme="5" tint="0.79998168889431442"/>
          <bgColor theme="5" tint="0.79998168889431442"/>
        </patternFill>
      </fill>
      <alignment horizontal="center"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1"/>
        <name val="Aptos Narrow"/>
        <family val="2"/>
        <scheme val="minor"/>
      </font>
      <fill>
        <patternFill patternType="solid">
          <fgColor theme="5" tint="0.79998168889431442"/>
          <bgColor theme="5" tint="0.79998168889431442"/>
        </patternFill>
      </fill>
      <alignment horizontal="center" vertical="bottom" textRotation="0" wrapText="0" indent="0" justifyLastLine="0" shrinkToFit="0" readingOrder="0"/>
      <border diagonalUp="0" diagonalDown="0" outline="0">
        <left/>
        <right/>
        <top/>
        <bottom/>
      </border>
    </dxf>
    <dxf>
      <border outline="0">
        <left style="thin">
          <color theme="5" tint="0.39997558519241921"/>
        </left>
        <right style="thin">
          <color theme="5" tint="0.39997558519241921"/>
        </right>
        <top style="thin">
          <color theme="5" tint="0.39997558519241921"/>
        </top>
        <bottom style="thin">
          <color theme="5" tint="0.39997558519241921"/>
        </bottom>
      </border>
    </dxf>
    <dxf>
      <font>
        <b val="0"/>
        <i val="0"/>
        <strike val="0"/>
        <condense val="0"/>
        <extend val="0"/>
        <outline val="0"/>
        <shadow val="0"/>
        <u val="none"/>
        <vertAlign val="baseline"/>
        <sz val="11"/>
        <color theme="1"/>
        <name val="Aptos Narrow"/>
        <family val="2"/>
        <scheme val="minor"/>
      </font>
      <fill>
        <patternFill patternType="solid">
          <fgColor theme="5" tint="0.79998168889431442"/>
          <bgColor theme="5" tint="0.79998168889431442"/>
        </patternFill>
      </fill>
      <alignment horizontal="center" vertical="bottom" textRotation="0" wrapText="0" indent="0" justifyLastLine="0" shrinkToFit="0" readingOrder="0"/>
    </dxf>
    <dxf>
      <alignment horizontal="center" vertical="center" textRotation="0" wrapText="1" indent="0" justifyLastLine="0" shrinkToFit="0" readingOrder="0"/>
    </dxf>
    <dxf>
      <border outline="0">
        <bottom style="thin">
          <color theme="5" tint="0.39997558519241921"/>
        </bottom>
      </border>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font>
        <b/>
      </font>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1" defaultTableStyle="TableStyleMedium2" defaultPivotStyle="PivotStyleLight16">
    <tableStyle name="Supplier_Info" pivot="0" count="0" xr9:uid="{81A7BB39-936D-4B4D-96F1-1059FBDF65D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C034F7-CDB7-4213-A3D4-65F09C4265AA}" name="Tabelle_Supplier_Info" displayName="Tabelle_Supplier_Info" ref="A3:B17" totalsRowShown="0" tableBorderDxfId="11">
  <autoFilter ref="A3:B17" xr:uid="{C1C034F7-CDB7-4213-A3D4-65F09C4265AA}">
    <filterColumn colId="0" hiddenButton="1"/>
    <filterColumn colId="1" hiddenButton="1"/>
  </autoFilter>
  <tableColumns count="2">
    <tableColumn id="1" xr3:uid="{54797647-7CBC-49B5-98B4-285FF458F509}" name="Information"/>
    <tableColumn id="2" xr3:uid="{197BE5FF-E05F-4AEB-B43A-26738EFCCFA6}" name="Input"/>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F5B3671-5E61-405E-9309-03D7BD3294D5}" name="Tabelle_Feasibilty" displayName="Tabelle_Feasibilty" ref="A1:C12" totalsRowShown="0" headerRowDxfId="19" dataDxfId="18">
  <autoFilter ref="A1:C12" xr:uid="{25C9297B-DAC8-471D-8175-5B59248229E8}">
    <filterColumn colId="0" hiddenButton="1"/>
    <filterColumn colId="1" hiddenButton="1"/>
    <filterColumn colId="2" hiddenButton="1"/>
  </autoFilter>
  <tableColumns count="3">
    <tableColumn id="1" xr3:uid="{3186B2A9-EDC0-4FC2-A371-5129C8B54BA8}" name="ID" dataDxfId="17" totalsRowDxfId="16"/>
    <tableColumn id="2" xr3:uid="{09D21E74-CCB0-406B-9350-DFC737D581E5}" name="Question" dataDxfId="15" totalsRowDxfId="14"/>
    <tableColumn id="3" xr3:uid="{EE93F7C4-8267-4A24-A060-DAEE4AAEC1CC}" name="Answer" dataDxfId="13" totalsRowDxfId="12"/>
  </tableColumns>
  <tableStyleInfo name="TableStyleLight1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DF71457-EF66-41CB-A252-C97B71C07343}" name="Tabelle_Serial_Measurement" displayName="Tabelle_Serial_Measurement" ref="A4:H15" totalsRowShown="0" headerRowDxfId="10">
  <autoFilter ref="A4:H15" xr:uid="{ADF71457-EF66-41CB-A252-C97B71C07343}"/>
  <tableColumns count="8">
    <tableColumn id="1" xr3:uid="{15C8EF15-5C43-4CF8-B991-1AAE86F53AAE}" name="BCT "/>
    <tableColumn id="2" xr3:uid="{6013A4ED-8B04-41DD-9509-DEF4D3991849}" name="Category "/>
    <tableColumn id="3" xr3:uid="{3C208797-B025-4EAA-A21C-1A70C6527F6D}" name="Value"/>
    <tableColumn id="4" xr3:uid="{CEB5494D-4710-440F-8CD9-381E3D843D10}" name="Tolerance"/>
    <tableColumn id="5" xr3:uid="{93D005FA-8B57-4E0D-8A25-81CA2C9DF133}" name="Sample Size"/>
    <tableColumn id="6" xr3:uid="{C2790349-5F32-41D3-977C-187327910F54}" name="Freq. "/>
    <tableColumn id="7" xr3:uid="{B7997256-7A02-4139-ACB6-D4EA6383B50B}" name="Measurement Equipment"/>
    <tableColumn id="8" xr3:uid="{EC471ED4-6D95-4D81-9CF0-995F65893F49}" name="Record"/>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FDBBD2-96DE-485E-95C1-E3B21E5AB4A5}" name="Tabelle_Sampling" displayName="Tabelle_Sampling" ref="A24:H27" headerRowCount="0" totalsRowShown="0" headerRowDxfId="9" tableBorderDxfId="8">
  <tableColumns count="8">
    <tableColumn id="1" xr3:uid="{4D80BB73-C8FA-4361-81F9-BE4DF56D938D}" name="Spalte1" headerRowDxfId="7"/>
    <tableColumn id="2" xr3:uid="{19DF8DE5-B9F8-434F-85C8-573FF1E6DB97}" name="Spalte2" headerRowDxfId="6"/>
    <tableColumn id="3" xr3:uid="{B47824EE-F17D-48E5-AD67-D5EC2E3454AC}" name="Spalte3" headerRowDxfId="5"/>
    <tableColumn id="4" xr3:uid="{1DE81ADC-EF4D-42CF-B857-C0AB2E3712C2}" name="Spalte4" headerRowDxfId="4"/>
    <tableColumn id="5" xr3:uid="{AC54B236-E0EF-4A3D-8937-FA2E63782AE4}" name="Spalte5" headerRowDxfId="3"/>
    <tableColumn id="6" xr3:uid="{CAFE7D9E-F210-44E8-85E0-339D36923668}" name="Spalte6" headerRowDxfId="2"/>
    <tableColumn id="7" xr3:uid="{1960737B-DC09-468F-98A9-F505B59F5F7B}" name="Spalte7" headerRowDxfId="1"/>
    <tableColumn id="8" xr3:uid="{959EB287-A489-4E71-B932-802F63EA9BDB}" name="Spalte8" headerRowDxfId="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DE23622-31BC-4C9D-8EDC-218DB1E1727B}" name="SumUp" displayName="SumUp" ref="A1:E2" totalsRowShown="0">
  <autoFilter ref="A1:E2" xr:uid="{1DE23622-31BC-4C9D-8EDC-218DB1E1727B}"/>
  <tableColumns count="5">
    <tableColumn id="1" xr3:uid="{30669990-1AD5-4FF2-B6C3-557D6683FC52}" name="Supplier">
      <calculatedColumnFormula>Supplier</calculatedColumnFormula>
    </tableColumn>
    <tableColumn id="2" xr3:uid="{FE64007C-8603-43F1-AB12-2C49D218480E}" name="Project">
      <calculatedColumnFormula>Project</calculatedColumnFormula>
    </tableColumn>
    <tableColumn id="3" xr3:uid="{E4FAF4E6-2CD3-45CF-A01A-DF6784EA5D37}" name="Part Description">
      <calculatedColumnFormula>Part_Description</calculatedColumnFormula>
    </tableColumn>
    <tableColumn id="4" xr3:uid="{9B2F8B92-9030-4F25-80F8-BB35F17ACDAE}" name="Material">
      <calculatedColumnFormula>Material_No</calculatedColumnFormula>
    </tableColumn>
    <tableColumn id="5" xr3:uid="{4E1B36FE-74ED-48E0-B6B0-E35DFF024DE1}" name="Summary of next tab">
      <calculatedColumnFormula>Summary</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9F861-CE6F-4872-B49A-7EB43394DA0B}">
  <dimension ref="A2:B17"/>
  <sheetViews>
    <sheetView zoomScaleNormal="100" workbookViewId="0">
      <selection activeCell="B25" sqref="B25"/>
    </sheetView>
  </sheetViews>
  <sheetFormatPr defaultColWidth="11.42578125" defaultRowHeight="15" x14ac:dyDescent="0.25"/>
  <cols>
    <col min="1" max="1" width="20.28515625" customWidth="1"/>
    <col min="2" max="2" width="57.85546875" customWidth="1"/>
  </cols>
  <sheetData>
    <row r="2" spans="1:2" ht="187.15" customHeight="1" x14ac:dyDescent="0.25">
      <c r="A2" s="31" t="s">
        <v>0</v>
      </c>
      <c r="B2" s="31"/>
    </row>
    <row r="3" spans="1:2" x14ac:dyDescent="0.25">
      <c r="A3" t="s">
        <v>1</v>
      </c>
      <c r="B3" t="s">
        <v>2</v>
      </c>
    </row>
    <row r="4" spans="1:2" hidden="1" x14ac:dyDescent="0.25">
      <c r="A4" s="20" t="s">
        <v>3</v>
      </c>
      <c r="B4" s="21" t="s">
        <v>4</v>
      </c>
    </row>
    <row r="5" spans="1:2" x14ac:dyDescent="0.25">
      <c r="A5" s="10" t="s">
        <v>4</v>
      </c>
      <c r="B5" s="11" t="s">
        <v>5</v>
      </c>
    </row>
    <row r="6" spans="1:2" x14ac:dyDescent="0.25">
      <c r="A6" s="12" t="s">
        <v>6</v>
      </c>
      <c r="B6" s="13" t="s">
        <v>7</v>
      </c>
    </row>
    <row r="7" spans="1:2" x14ac:dyDescent="0.25">
      <c r="A7" s="10" t="s">
        <v>8</v>
      </c>
      <c r="B7" s="11" t="s">
        <v>9</v>
      </c>
    </row>
    <row r="8" spans="1:2" x14ac:dyDescent="0.25">
      <c r="A8" s="12" t="s">
        <v>10</v>
      </c>
      <c r="B8" s="13">
        <v>8005258741</v>
      </c>
    </row>
    <row r="9" spans="1:2" x14ac:dyDescent="0.25">
      <c r="A9" s="10" t="s">
        <v>11</v>
      </c>
      <c r="B9" s="11" t="s">
        <v>12</v>
      </c>
    </row>
    <row r="10" spans="1:2" x14ac:dyDescent="0.25">
      <c r="A10" s="12" t="s">
        <v>13</v>
      </c>
      <c r="B10" s="13" t="s">
        <v>14</v>
      </c>
    </row>
    <row r="11" spans="1:2" x14ac:dyDescent="0.25">
      <c r="A11" s="10" t="s">
        <v>15</v>
      </c>
      <c r="B11" s="11"/>
    </row>
    <row r="12" spans="1:2" x14ac:dyDescent="0.25">
      <c r="A12" s="12" t="s">
        <v>16</v>
      </c>
      <c r="B12" s="13"/>
    </row>
    <row r="13" spans="1:2" x14ac:dyDescent="0.25">
      <c r="A13" s="10" t="s">
        <v>17</v>
      </c>
      <c r="B13" s="11"/>
    </row>
    <row r="14" spans="1:2" x14ac:dyDescent="0.25">
      <c r="A14" s="14"/>
      <c r="B14" s="15"/>
    </row>
    <row r="15" spans="1:2" x14ac:dyDescent="0.25">
      <c r="A15" s="16" t="s">
        <v>18</v>
      </c>
      <c r="B15" s="17"/>
    </row>
    <row r="16" spans="1:2" x14ac:dyDescent="0.25">
      <c r="A16" s="18"/>
      <c r="B16" s="19"/>
    </row>
    <row r="17" spans="1:2" ht="37.5" customHeight="1" x14ac:dyDescent="0.25">
      <c r="A17" s="16" t="s">
        <v>19</v>
      </c>
      <c r="B17" s="17"/>
    </row>
  </sheetData>
  <mergeCells count="1">
    <mergeCell ref="A2:B2"/>
  </mergeCells>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B4A8D-4037-4CEB-8DC4-321189FDF877}">
  <dimension ref="A1:C19"/>
  <sheetViews>
    <sheetView tabSelected="1" workbookViewId="0">
      <selection activeCell="C5" sqref="C5"/>
    </sheetView>
  </sheetViews>
  <sheetFormatPr defaultColWidth="11.42578125" defaultRowHeight="15" customHeight="1" x14ac:dyDescent="0.25"/>
  <cols>
    <col min="1" max="1" width="3.28515625" customWidth="1"/>
    <col min="2" max="2" width="57.140625" customWidth="1"/>
    <col min="3" max="3" width="39" customWidth="1"/>
  </cols>
  <sheetData>
    <row r="1" spans="1:3" x14ac:dyDescent="0.25">
      <c r="A1" s="2" t="s">
        <v>20</v>
      </c>
      <c r="B1" s="2" t="s">
        <v>21</v>
      </c>
      <c r="C1" s="2" t="s">
        <v>22</v>
      </c>
    </row>
    <row r="2" spans="1:3" ht="30" x14ac:dyDescent="0.25">
      <c r="A2" s="1">
        <v>1</v>
      </c>
      <c r="B2" s="2" t="s">
        <v>23</v>
      </c>
      <c r="C2" s="2"/>
    </row>
    <row r="3" spans="1:3" ht="45" x14ac:dyDescent="0.25">
      <c r="A3" s="1">
        <v>2</v>
      </c>
      <c r="B3" s="2" t="s">
        <v>24</v>
      </c>
      <c r="C3" s="1"/>
    </row>
    <row r="4" spans="1:3" ht="30" x14ac:dyDescent="0.25">
      <c r="A4" s="1">
        <v>3</v>
      </c>
      <c r="B4" s="2" t="s">
        <v>25</v>
      </c>
      <c r="C4" s="1"/>
    </row>
    <row r="5" spans="1:3" ht="68.25" customHeight="1" x14ac:dyDescent="0.25">
      <c r="A5" s="1">
        <v>4</v>
      </c>
      <c r="B5" s="2" t="s">
        <v>26</v>
      </c>
      <c r="C5" s="1"/>
    </row>
    <row r="6" spans="1:3" ht="55.5" customHeight="1" x14ac:dyDescent="0.25">
      <c r="A6" s="1">
        <v>5</v>
      </c>
      <c r="B6" s="2" t="s">
        <v>27</v>
      </c>
      <c r="C6" s="1"/>
    </row>
    <row r="7" spans="1:3" ht="30" x14ac:dyDescent="0.25">
      <c r="A7" s="1">
        <v>6</v>
      </c>
      <c r="B7" s="2" t="s">
        <v>28</v>
      </c>
      <c r="C7" s="1"/>
    </row>
    <row r="8" spans="1:3" ht="45" x14ac:dyDescent="0.25">
      <c r="A8" s="1">
        <v>7</v>
      </c>
      <c r="B8" s="2" t="s">
        <v>29</v>
      </c>
      <c r="C8" s="1"/>
    </row>
    <row r="9" spans="1:3" ht="30" x14ac:dyDescent="0.25">
      <c r="A9" s="1">
        <v>8</v>
      </c>
      <c r="B9" s="2" t="s">
        <v>30</v>
      </c>
      <c r="C9" s="1"/>
    </row>
    <row r="10" spans="1:3" ht="51" customHeight="1" x14ac:dyDescent="0.25">
      <c r="A10" s="1">
        <v>9</v>
      </c>
      <c r="B10" s="2" t="s">
        <v>31</v>
      </c>
      <c r="C10" s="1"/>
    </row>
    <row r="11" spans="1:3" ht="57.6" customHeight="1" x14ac:dyDescent="0.25">
      <c r="A11" s="1">
        <v>10</v>
      </c>
      <c r="B11" s="2" t="s">
        <v>32</v>
      </c>
      <c r="C11" s="1"/>
    </row>
    <row r="12" spans="1:3" x14ac:dyDescent="0.25">
      <c r="A12" s="1"/>
      <c r="B12" s="6" t="s">
        <v>33</v>
      </c>
      <c r="C12" s="6" t="s">
        <v>34</v>
      </c>
    </row>
    <row r="14" spans="1:3" x14ac:dyDescent="0.25">
      <c r="A14" s="30"/>
      <c r="B14" s="30"/>
      <c r="C14" s="8"/>
    </row>
    <row r="15" spans="1:3" x14ac:dyDescent="0.25">
      <c r="A15" s="31"/>
      <c r="B15" s="31"/>
      <c r="C15" s="7"/>
    </row>
    <row r="16" spans="1:3" x14ac:dyDescent="0.25">
      <c r="A16" s="3"/>
      <c r="B16" s="3"/>
      <c r="C16" s="3"/>
    </row>
    <row r="17" spans="1:3" x14ac:dyDescent="0.25">
      <c r="A17" s="3"/>
      <c r="B17" s="3"/>
      <c r="C17" s="3"/>
    </row>
    <row r="18" spans="1:3" x14ac:dyDescent="0.25">
      <c r="A18" s="3"/>
      <c r="B18" s="3"/>
      <c r="C18" s="3"/>
    </row>
    <row r="19" spans="1:3" x14ac:dyDescent="0.25"/>
  </sheetData>
  <mergeCells count="2">
    <mergeCell ref="A14:B14"/>
    <mergeCell ref="A15:B15"/>
  </mergeCells>
  <dataValidations count="1">
    <dataValidation type="list" allowBlank="1" showInputMessage="1" showErrorMessage="1" sqref="C12" xr:uid="{3E8FA3B4-4258-48D9-B910-E78DA476961C}">
      <formula1>"Feasible, Not Feasible, Feasible with conditions"</formula1>
    </dataValidation>
  </dataValidations>
  <pageMargins left="0.7" right="0.7" top="0.78740157499999996" bottom="0.78740157499999996"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DA496-C833-489F-8A21-7104D22D703C}">
  <dimension ref="A1:P29"/>
  <sheetViews>
    <sheetView workbookViewId="0">
      <selection activeCell="L12" sqref="L12"/>
    </sheetView>
  </sheetViews>
  <sheetFormatPr defaultColWidth="11.42578125" defaultRowHeight="15" x14ac:dyDescent="0.25"/>
  <cols>
    <col min="4" max="4" width="11" customWidth="1"/>
    <col min="5" max="5" width="13" customWidth="1"/>
    <col min="7" max="7" width="20.42578125" customWidth="1"/>
  </cols>
  <sheetData>
    <row r="1" spans="1:16" x14ac:dyDescent="0.25">
      <c r="A1" s="32" t="s">
        <v>35</v>
      </c>
      <c r="B1" s="32"/>
      <c r="C1" s="32"/>
      <c r="D1" s="32"/>
      <c r="E1" s="32"/>
      <c r="F1" s="32"/>
      <c r="G1" s="32"/>
      <c r="H1" s="32"/>
    </row>
    <row r="2" spans="1:16" x14ac:dyDescent="0.25">
      <c r="A2" s="30" t="s">
        <v>36</v>
      </c>
      <c r="B2" s="30"/>
      <c r="C2" s="30"/>
      <c r="D2" s="30"/>
      <c r="E2" s="30"/>
      <c r="F2" s="30"/>
      <c r="G2" s="30"/>
      <c r="H2" s="30"/>
    </row>
    <row r="3" spans="1:16" x14ac:dyDescent="0.25">
      <c r="A3" s="30"/>
      <c r="B3" s="30"/>
      <c r="C3" s="30"/>
      <c r="D3" s="30"/>
      <c r="E3" s="30"/>
      <c r="F3" s="30"/>
      <c r="G3" s="30"/>
      <c r="H3" s="30"/>
    </row>
    <row r="4" spans="1:16" s="3" customFormat="1" ht="30" customHeight="1" x14ac:dyDescent="0.25">
      <c r="A4" s="9" t="s">
        <v>37</v>
      </c>
      <c r="B4" s="9" t="s">
        <v>38</v>
      </c>
      <c r="C4" s="9" t="s">
        <v>39</v>
      </c>
      <c r="D4" s="9" t="s">
        <v>40</v>
      </c>
      <c r="E4" s="9" t="s">
        <v>41</v>
      </c>
      <c r="F4" s="9" t="s">
        <v>42</v>
      </c>
      <c r="G4" s="9" t="s">
        <v>43</v>
      </c>
      <c r="H4" s="9" t="s">
        <v>44</v>
      </c>
    </row>
    <row r="5" spans="1:16" x14ac:dyDescent="0.25">
      <c r="N5" s="3"/>
      <c r="O5" s="3"/>
      <c r="P5" s="3"/>
    </row>
    <row r="19" spans="1:8" x14ac:dyDescent="0.25">
      <c r="A19" s="32" t="s">
        <v>45</v>
      </c>
      <c r="B19" s="32"/>
      <c r="C19" s="32"/>
      <c r="D19" s="32"/>
      <c r="E19" s="32"/>
      <c r="F19" s="32"/>
      <c r="G19" s="32"/>
      <c r="H19" s="32"/>
    </row>
    <row r="20" spans="1:8" x14ac:dyDescent="0.25">
      <c r="A20" s="32"/>
      <c r="B20" s="32"/>
      <c r="C20" s="32"/>
      <c r="D20" s="32"/>
      <c r="E20" s="32"/>
      <c r="F20" s="32"/>
      <c r="G20" s="32"/>
      <c r="H20" s="32"/>
    </row>
    <row r="22" spans="1:8" hidden="1" x14ac:dyDescent="0.25">
      <c r="A22" s="22" t="s">
        <v>46</v>
      </c>
      <c r="B22" s="22" t="s">
        <v>47</v>
      </c>
      <c r="C22" s="22" t="s">
        <v>48</v>
      </c>
      <c r="D22" s="22" t="s">
        <v>49</v>
      </c>
      <c r="E22" s="22" t="s">
        <v>50</v>
      </c>
      <c r="F22" s="22" t="s">
        <v>51</v>
      </c>
      <c r="G22" s="22" t="s">
        <v>52</v>
      </c>
      <c r="H22" s="22" t="s">
        <v>53</v>
      </c>
    </row>
    <row r="24" spans="1:8" ht="24.95" customHeight="1" x14ac:dyDescent="0.25">
      <c r="A24" s="23" t="s">
        <v>21</v>
      </c>
      <c r="B24" s="23"/>
      <c r="C24" s="23"/>
      <c r="D24" s="23"/>
      <c r="E24" s="23" t="s">
        <v>54</v>
      </c>
      <c r="F24" s="24"/>
      <c r="G24" s="24"/>
      <c r="H24" s="24"/>
    </row>
    <row r="25" spans="1:8" ht="24.95" customHeight="1" x14ac:dyDescent="0.25">
      <c r="A25" s="28" t="s">
        <v>55</v>
      </c>
      <c r="B25" s="25"/>
      <c r="C25" s="25"/>
      <c r="D25" s="25"/>
      <c r="E25" s="26" t="s">
        <v>56</v>
      </c>
      <c r="F25" s="25"/>
      <c r="G25" s="25"/>
      <c r="H25" s="25"/>
    </row>
    <row r="26" spans="1:8" x14ac:dyDescent="0.25">
      <c r="A26" s="29" t="s">
        <v>57</v>
      </c>
      <c r="B26" s="24"/>
      <c r="C26" s="24"/>
      <c r="D26" s="24"/>
      <c r="E26" s="27"/>
      <c r="F26" s="24"/>
      <c r="G26" s="24"/>
      <c r="H26" s="24"/>
    </row>
    <row r="27" spans="1:8" x14ac:dyDescent="0.25">
      <c r="A27" s="28" t="s">
        <v>58</v>
      </c>
      <c r="B27" s="25"/>
      <c r="C27" s="25"/>
      <c r="D27" s="25"/>
      <c r="E27" s="26" t="s">
        <v>59</v>
      </c>
      <c r="F27" s="25"/>
      <c r="G27" s="25"/>
      <c r="H27" s="25"/>
    </row>
    <row r="28" spans="1:8" x14ac:dyDescent="0.25">
      <c r="A28" s="30"/>
      <c r="B28" s="30"/>
      <c r="C28" s="30"/>
      <c r="D28" s="30"/>
      <c r="E28" s="30"/>
      <c r="F28" s="30"/>
      <c r="G28" s="30"/>
      <c r="H28" s="30"/>
    </row>
    <row r="29" spans="1:8" x14ac:dyDescent="0.25">
      <c r="A29" s="30"/>
      <c r="B29" s="30"/>
      <c r="C29" s="30"/>
      <c r="D29" s="30"/>
      <c r="E29" s="30"/>
      <c r="F29" s="30"/>
      <c r="G29" s="30"/>
      <c r="H29" s="30"/>
    </row>
  </sheetData>
  <mergeCells count="7">
    <mergeCell ref="E29:H29"/>
    <mergeCell ref="A29:D29"/>
    <mergeCell ref="A28:D28"/>
    <mergeCell ref="E28:H28"/>
    <mergeCell ref="A1:H1"/>
    <mergeCell ref="A2:H3"/>
    <mergeCell ref="A19:H20"/>
  </mergeCells>
  <pageMargins left="0.7" right="0.7" top="0.78740157499999996" bottom="0.78740157499999996"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462C9-85F1-437B-89E3-E9080FBC87DF}">
  <dimension ref="A1"/>
  <sheetViews>
    <sheetView workbookViewId="0"/>
  </sheetViews>
  <sheetFormatPr defaultColWidth="8.7109375"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847E1-3438-4564-B1DA-E641B6FFDFD6}">
  <dimension ref="A1:E2"/>
  <sheetViews>
    <sheetView workbookViewId="0">
      <selection activeCell="D13" sqref="D13"/>
    </sheetView>
  </sheetViews>
  <sheetFormatPr defaultColWidth="11.42578125" defaultRowHeight="15" x14ac:dyDescent="0.25"/>
  <cols>
    <col min="3" max="3" width="15.7109375" customWidth="1"/>
    <col min="4" max="4" width="14.140625" customWidth="1"/>
    <col min="5" max="5" width="18.85546875" customWidth="1"/>
  </cols>
  <sheetData>
    <row r="1" spans="1:5" x14ac:dyDescent="0.25">
      <c r="A1" t="s">
        <v>4</v>
      </c>
      <c r="B1" t="s">
        <v>6</v>
      </c>
      <c r="C1" t="s">
        <v>8</v>
      </c>
      <c r="D1" s="5" t="s">
        <v>60</v>
      </c>
      <c r="E1" s="4" t="s">
        <v>61</v>
      </c>
    </row>
    <row r="2" spans="1:5" x14ac:dyDescent="0.25">
      <c r="A2" t="str">
        <f>Supplier</f>
        <v>PlastPerfect</v>
      </c>
      <c r="B2" t="str">
        <f>Project</f>
        <v>RT3</v>
      </c>
      <c r="C2" t="str">
        <f>Part_Description</f>
        <v>Frame</v>
      </c>
      <c r="D2">
        <f>Material_No</f>
        <v>8005258741</v>
      </c>
      <c r="E2" t="e">
        <f>Summary</f>
        <v>#REF!</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E50E33A30DF74FB5B2F59D7D6AA9F8" ma:contentTypeVersion="7" ma:contentTypeDescription="Create a new document." ma:contentTypeScope="" ma:versionID="47acff62832b386231992956363cf6c7">
  <xsd:schema xmlns:xsd="http://www.w3.org/2001/XMLSchema" xmlns:xs="http://www.w3.org/2001/XMLSchema" xmlns:p="http://schemas.microsoft.com/office/2006/metadata/properties" xmlns:ns2="f847ab23-08ab-46f0-9a05-e88e29a5ae73" xmlns:ns3="a029607a-f87f-40cb-9f1e-6d3bc22bb941" targetNamespace="http://schemas.microsoft.com/office/2006/metadata/properties" ma:root="true" ma:fieldsID="d9e219418fd9bfb0f825631d3af0ed6b" ns2:_="" ns3:_="">
    <xsd:import namespace="f847ab23-08ab-46f0-9a05-e88e29a5ae73"/>
    <xsd:import namespace="a029607a-f87f-40cb-9f1e-6d3bc22bb941"/>
    <xsd:element name="properties">
      <xsd:complexType>
        <xsd:sequence>
          <xsd:element name="documentManagement">
            <xsd:complexType>
              <xsd:all>
                <xsd:element ref="ns2:o55ce98b080b4cfb892100e879891348" minOccurs="0"/>
                <xsd:element ref="ns3:TaxCatchAll"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47ab23-08ab-46f0-9a05-e88e29a5ae73" elementFormDefault="qualified">
    <xsd:import namespace="http://schemas.microsoft.com/office/2006/documentManagement/types"/>
    <xsd:import namespace="http://schemas.microsoft.com/office/infopath/2007/PartnerControls"/>
    <xsd:element name="o55ce98b080b4cfb892100e879891348" ma:index="9" nillable="true" ma:taxonomy="true" ma:internalName="o55ce98b080b4cfb892100e879891348" ma:taxonomyFieldName="OPEY_x0020_Tag" ma:displayName="OPEY Tag" ma:default="" ma:fieldId="{855ce98b-080b-4cfb-8921-00e879891348}" ma:sspId="ce50c28b-242c-4b51-be91-908d422433a4" ma:termSetId="1f07dddb-328d-47b6-9478-dda010182c5d" ma:anchorId="00000000-0000-0000-0000-000000000000" ma:open="fals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29607a-f87f-40cb-9f1e-6d3bc22bb94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ef9fe480-e438-4a98-9ed3-e1528102bb9c}" ma:internalName="TaxCatchAll" ma:showField="CatchAllData" ma:web="a029607a-f87f-40cb-9f1e-6d3bc22bb9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029607a-f87f-40cb-9f1e-6d3bc22bb941" xsi:nil="true"/>
    <o55ce98b080b4cfb892100e879891348 xmlns="f847ab23-08ab-46f0-9a05-e88e29a5ae73">
      <Terms xmlns="http://schemas.microsoft.com/office/infopath/2007/PartnerControls"/>
    </o55ce98b080b4cfb892100e879891348>
  </documentManagement>
</p:properties>
</file>

<file path=customXml/itemProps1.xml><?xml version="1.0" encoding="utf-8"?>
<ds:datastoreItem xmlns:ds="http://schemas.openxmlformats.org/officeDocument/2006/customXml" ds:itemID="{94651861-9F8A-4634-B2D3-4DC74FD5D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47ab23-08ab-46f0-9a05-e88e29a5ae73"/>
    <ds:schemaRef ds:uri="a029607a-f87f-40cb-9f1e-6d3bc22bb9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387E06-49E6-4728-B612-F02866643EA6}">
  <ds:schemaRefs>
    <ds:schemaRef ds:uri="http://schemas.microsoft.com/sharepoint/v3/contenttype/forms"/>
  </ds:schemaRefs>
</ds:datastoreItem>
</file>

<file path=customXml/itemProps3.xml><?xml version="1.0" encoding="utf-8"?>
<ds:datastoreItem xmlns:ds="http://schemas.openxmlformats.org/officeDocument/2006/customXml" ds:itemID="{1FC265A2-6780-42A2-B765-24BEBB7F95B1}">
  <ds:schemaRefs>
    <ds:schemaRef ds:uri="http://schemas.microsoft.com/office/2006/metadata/properties"/>
    <ds:schemaRef ds:uri="http://schemas.microsoft.com/office/infopath/2007/PartnerControls"/>
    <ds:schemaRef ds:uri="a029607a-f87f-40cb-9f1e-6d3bc22bb941"/>
    <ds:schemaRef ds:uri="f847ab23-08ab-46f0-9a05-e88e29a5ae7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5</vt:i4>
      </vt:variant>
      <vt:variant>
        <vt:lpstr>Imenovani obsegi</vt:lpstr>
      </vt:variant>
      <vt:variant>
        <vt:i4>7</vt:i4>
      </vt:variant>
    </vt:vector>
  </HeadingPairs>
  <TitlesOfParts>
    <vt:vector size="12" baseType="lpstr">
      <vt:lpstr>Overview</vt:lpstr>
      <vt:lpstr>Feasibilty</vt:lpstr>
      <vt:lpstr>Verification</vt:lpstr>
      <vt:lpstr>Tabelle1</vt:lpstr>
      <vt:lpstr>Summary</vt:lpstr>
      <vt:lpstr>CAD_Item_ID</vt:lpstr>
      <vt:lpstr>Contact1</vt:lpstr>
      <vt:lpstr>Contact2</vt:lpstr>
      <vt:lpstr>Material_No</vt:lpstr>
      <vt:lpstr>Part_Description</vt:lpstr>
      <vt:lpstr>Project</vt:lpstr>
      <vt:lpstr>Supplier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Feasibility</dc:title>
  <dc:subject/>
  <dc:creator>Klein Steffen (BSH PCP-OPE)</dc:creator>
  <cp:keywords/>
  <dc:description/>
  <cp:lastModifiedBy>Peklaj Klemen (BSH PCP-BAUQN)</cp:lastModifiedBy>
  <cp:revision/>
  <dcterms:created xsi:type="dcterms:W3CDTF">2025-06-11T11:08:17Z</dcterms:created>
  <dcterms:modified xsi:type="dcterms:W3CDTF">2026-07-07T12:55:31Z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0x010100CEE50E33A30DF74FB5B2F59D7D6AA9F8</vt:lpwstr>
  </property>
  <property fmtid="{D5CDD505-2E9C-101B-9397-08002B2CF9AE}" pid="3" name="OPEY_x0020_Tag">
    <vt:lpwstr/>
  </property>
  <property fmtid="{D5CDD505-2E9C-101B-9397-08002B2CF9AE}" pid="4" name="OPEY Tag">
    <vt:lpwstr/>
  </property>
</Properties>
</file>